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35" windowHeight="1068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5" i="1"/>
  <c r="I5"/>
  <c r="F8"/>
  <c r="F5" s="1"/>
  <c r="G8"/>
  <c r="H8"/>
  <c r="H5" s="1"/>
  <c r="I8"/>
  <c r="J8"/>
  <c r="J5" s="1"/>
  <c r="G11"/>
  <c r="I11"/>
  <c r="F14"/>
  <c r="F11" s="1"/>
  <c r="G14"/>
  <c r="H14"/>
  <c r="H11" s="1"/>
  <c r="I14"/>
  <c r="J14"/>
  <c r="J11" s="1"/>
  <c r="G17"/>
  <c r="I17"/>
  <c r="F20"/>
  <c r="F17" s="1"/>
  <c r="G20"/>
  <c r="H20"/>
  <c r="H17" s="1"/>
  <c r="I20"/>
  <c r="J20"/>
  <c r="J17" s="1"/>
  <c r="G23"/>
  <c r="I23"/>
  <c r="F26"/>
  <c r="F23" s="1"/>
  <c r="G26"/>
  <c r="H26"/>
  <c r="H23" s="1"/>
  <c r="I26"/>
  <c r="J26"/>
  <c r="J23" s="1"/>
  <c r="G29"/>
  <c r="I29"/>
  <c r="F32"/>
  <c r="F29" s="1"/>
  <c r="G32"/>
  <c r="H32"/>
  <c r="H29" s="1"/>
  <c r="I32"/>
  <c r="J32"/>
  <c r="J29" s="1"/>
  <c r="G35"/>
  <c r="I35"/>
  <c r="F38"/>
  <c r="F35" s="1"/>
  <c r="G38"/>
  <c r="H38"/>
  <c r="H35" s="1"/>
  <c r="I38"/>
  <c r="J38"/>
  <c r="J35" s="1"/>
  <c r="G41"/>
  <c r="I41"/>
  <c r="F44"/>
  <c r="F41" s="1"/>
  <c r="G44"/>
  <c r="H44"/>
  <c r="H41" s="1"/>
  <c r="I44"/>
  <c r="J44"/>
  <c r="J41" s="1"/>
  <c r="G47"/>
  <c r="I47"/>
  <c r="F50"/>
  <c r="F47" s="1"/>
  <c r="G50"/>
  <c r="H50"/>
  <c r="H47" s="1"/>
  <c r="I50"/>
  <c r="J50"/>
  <c r="J47" s="1"/>
  <c r="G53"/>
  <c r="I53"/>
  <c r="F56"/>
  <c r="F53" s="1"/>
  <c r="G56"/>
  <c r="H56"/>
  <c r="H53" s="1"/>
  <c r="I56"/>
  <c r="J56"/>
  <c r="J53" s="1"/>
  <c r="F73"/>
  <c r="G73"/>
  <c r="H73"/>
  <c r="I73"/>
  <c r="J73"/>
  <c r="F74"/>
  <c r="G74"/>
  <c r="H74"/>
  <c r="I74"/>
  <c r="J74"/>
  <c r="F75"/>
  <c r="G75"/>
  <c r="H75"/>
  <c r="I75"/>
  <c r="J75"/>
  <c r="F76"/>
  <c r="G76"/>
  <c r="H76"/>
  <c r="I76"/>
  <c r="J76"/>
  <c r="F77"/>
  <c r="G77"/>
  <c r="H77"/>
  <c r="I77"/>
  <c r="J77"/>
  <c r="F78"/>
  <c r="G78"/>
  <c r="H78"/>
  <c r="I78"/>
  <c r="J78"/>
  <c r="F79"/>
  <c r="G79"/>
  <c r="H79"/>
  <c r="I79"/>
  <c r="J79"/>
</calcChain>
</file>

<file path=xl/comments1.xml><?xml version="1.0" encoding="utf-8"?>
<comments xmlns="http://schemas.openxmlformats.org/spreadsheetml/2006/main">
  <authors>
    <author>Admin</author>
  </authors>
  <commentList>
    <comment ref="J5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Муниципальное казенное учреждение "Спортивно-оздоровительный клуб по месту жительства Дельфы"  ОКВЭД92.62
</t>
        </r>
      </text>
    </comment>
  </commentList>
</comments>
</file>

<file path=xl/sharedStrings.xml><?xml version="1.0" encoding="utf-8"?>
<sst xmlns="http://schemas.openxmlformats.org/spreadsheetml/2006/main" count="390" uniqueCount="170">
  <si>
    <t>Приложение 28(форма 1-АДМ) - Сведения о муниципальных образованиях на 1 января текущего года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</si>
  <si>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</si>
  <si>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</si>
  <si>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</si>
  <si>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</si>
  <si>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</si>
  <si>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</si>
  <si>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На 1 января 2010</t>
  </si>
  <si>
    <t>На 1 января 2011</t>
  </si>
  <si>
    <t>На 1 января 2012</t>
  </si>
  <si>
    <t>На 1 января 2013</t>
  </si>
  <si>
    <t>На 1 января 2014</t>
  </si>
  <si>
    <t>П</t>
  </si>
  <si>
    <t>1</t>
  </si>
  <si>
    <t>Количество муниципальных образований, участвующих в межмуниципальных 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</si>
  <si>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</si>
  <si>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</si>
  <si>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</si>
  <si>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1.2</t>
  </si>
  <si>
    <t>Количество муниципальных образований - городских округов, участвующих в межмуниципальных коммерческих организациях</t>
  </si>
  <si>
    <t>1.3</t>
  </si>
  <si>
    <t>Количество муниципальных образований - поселений, участвующих в межмуниципальных коммерческих организациях</t>
  </si>
  <si>
    <t>1.3.1</t>
  </si>
  <si>
    <t>Количество муниципальных образований - городских поселений, участвующих в межмуниципальных коммерческих организациях</t>
  </si>
  <si>
    <t>1.3.2</t>
  </si>
  <si>
    <t>Количество муниципальных образований - сельских поселений, участвующих в межмуниципальных коммерческих организациях</t>
  </si>
  <si>
    <t>2</t>
  </si>
  <si>
    <t>Количество муниципальных унитарных предприятий органов местного самоуправления всех уровней</t>
  </si>
  <si>
    <t>2.1</t>
  </si>
  <si>
    <t>Количество муниципальных унитарных предприятий органов местного самоуправления муниципального района</t>
  </si>
  <si>
    <t>2.2</t>
  </si>
  <si>
    <t>Количество муниципальных унитарных предприятий органов местного самоуправления городского округа</t>
  </si>
  <si>
    <t>2.3</t>
  </si>
  <si>
    <t>Количество муниципальных унитарных предприятий органов местного самоуправления поселений</t>
  </si>
  <si>
    <t>ед.</t>
  </si>
  <si>
    <t>2.3.1</t>
  </si>
  <si>
    <t>Количество муниципальных унитарных предприятий органов местного самоуправления городских поселений</t>
  </si>
  <si>
    <t>2.3.2</t>
  </si>
  <si>
    <t>Количество муниципальных унитарных предприятий органов местного самоуправления сельских поселений</t>
  </si>
  <si>
    <t>3</t>
  </si>
  <si>
    <t>Количество муниципальных банков и иных финансовых организаций всех уровней муниципальных образований</t>
  </si>
  <si>
    <t>3.1</t>
  </si>
  <si>
    <t>Количество муниципальных банков и иных финансовых организаций муниципального района</t>
  </si>
  <si>
    <t>3.2</t>
  </si>
  <si>
    <t>Количество муниципальных банков и иных финансовых организаций городского округа</t>
  </si>
  <si>
    <t>3.3</t>
  </si>
  <si>
    <t>Количество муниципальных банков и иных финансовых организаций поселений</t>
  </si>
  <si>
    <t>3.3.1</t>
  </si>
  <si>
    <t>Количество муниципальных банков и иных финансовых организаций городских поселений</t>
  </si>
  <si>
    <t>3.3.2</t>
  </si>
  <si>
    <t>Количество муниципальных банков и иных финансовых организаций сельских поселений</t>
  </si>
  <si>
    <t>4</t>
  </si>
  <si>
    <t>Количество муниципальных образовательных организаций - юридических единиц, состоящих на балансе органов местного самоуправления всех уровней</t>
  </si>
  <si>
    <t>4.1</t>
  </si>
  <si>
    <t>Количество муниципальных образовательных организаций - юридических единиц, состоящих на балансе органов местного самоуправления муниципального района</t>
  </si>
  <si>
    <t>4.2</t>
  </si>
  <si>
    <t>Количество муниципальных образовательных организаций - юридических единиц, состоящих на балансе органов местного самоуправления городского округа</t>
  </si>
  <si>
    <t>4.3</t>
  </si>
  <si>
    <t>Количество муниципальных образовательных организаций - юридических единиц, состоящих на балансе органов местного самоуправления поселений</t>
  </si>
  <si>
    <t>4.3.1</t>
  </si>
  <si>
    <t>Количество муниципальных образовательных организаций - юридических единиц, состоящих на балансе органов местного самоуправления городских поселений</t>
  </si>
  <si>
    <t>4.3.2</t>
  </si>
  <si>
    <t>Количество муниципальных образовательных организаций - юридических единиц, состоящих на балансе органов местного самоуправления сельских поселений</t>
  </si>
  <si>
    <t>5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</si>
  <si>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всех уровней</t>
  </si>
  <si>
    <t>5.1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</si>
  <si>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</si>
  <si>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5.2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</si>
  <si>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городского округа</t>
  </si>
  <si>
    <t>5.3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</si>
  <si>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поселений</t>
  </si>
  <si>
    <t>5.3.1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</si>
  <si>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</si>
  <si>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5.3.2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</si>
  <si>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сельских поселений</t>
  </si>
  <si>
    <t>6</t>
  </si>
  <si>
    <t>Количество муниципальных учреждений культуры - юридических единиц, состоящих на балансе органов местного самоуправления всех уровней</t>
  </si>
  <si>
    <t>6.1</t>
  </si>
  <si>
    <t>Количество муниципальных учреждений культуры - юридических единиц, состоящих на балансе органов местного самоуправления муниципального района</t>
  </si>
  <si>
    <t>6.2</t>
  </si>
  <si>
    <t>Количество муниципальных учреждений культуры - юридических единиц, состоящих на балансе органов местного самоуправления городского округа</t>
  </si>
  <si>
    <t>6.3</t>
  </si>
  <si>
    <t>Количество муниципальных учреждений культуры - юридических единиц, состоящих на балансе органов местного самоуправления поселений</t>
  </si>
  <si>
    <t>6.3.1</t>
  </si>
  <si>
    <t>Количество муниципальных учреждений культуры - юридических единиц, состоящих на балансе органов местного самоуправления городских поселений</t>
  </si>
  <si>
    <t>6.3.2</t>
  </si>
  <si>
    <t>Количество муниципальных учреждений культуры - юридических единиц, состоящих на балансе органов местного самоуправления сельских поселений</t>
  </si>
  <si>
    <t>7</t>
  </si>
  <si>
    <t>Количество обособленных подразделений муниципальных учреждений культуры, состоящих на балансе органов местного самоуправления всех уровней</t>
  </si>
  <si>
    <t>7.1</t>
  </si>
  <si>
    <t>Количество обособленных подразделений муниципальных учреждений культуры, состоящих на балансе органов местного самоуправления муниципального района</t>
  </si>
  <si>
    <t>7.2</t>
  </si>
  <si>
    <t>Количество обособленных подразделений муниципальных учреждений культуры, состоящих на балансе органов местного самоуправления городского округа</t>
  </si>
  <si>
    <t>7.3</t>
  </si>
  <si>
    <t>Количество обособленных подразделений муниципальных учреждений культуры, состоящих на балансе органов местного самоуправления поселений</t>
  </si>
  <si>
    <t>7.3.1</t>
  </si>
  <si>
    <t>Количество обособленных подразделений муниципальных учреждений культуры, состоящих на балансе органов местного самоуправления городских поселений</t>
  </si>
  <si>
    <t>7.3.2</t>
  </si>
  <si>
    <t>Количество обособленных подразделений муниципальных учреждений культуры, состоящих на балансе органов местного самоуправления сельских поселений</t>
  </si>
  <si>
    <t>8</t>
  </si>
  <si>
    <t>Количество муниципальных учреждений спорта - юридических единиц, состоящих на балансе органов местного самоуправления всех уровней</t>
  </si>
  <si>
    <t>8.1</t>
  </si>
  <si>
    <t>Количество муниципальных учреждений спорта - юридических единиц, состоящих на балансе органов местного самоуправления муниципального района</t>
  </si>
  <si>
    <t>8.2</t>
  </si>
  <si>
    <t>Количество муниципальных учреждений спорта - юридических единиц, состоящих на балансе органов местного самоуправления городского округа</t>
  </si>
  <si>
    <t>8.3</t>
  </si>
  <si>
    <t>Количество муниципальных учреждений спорта - юридических единиц, состоящих на балансе органов местного самоуправления поселений</t>
  </si>
  <si>
    <t>8.3.1</t>
  </si>
  <si>
    <t>Количество муниципальных учреждений спорта - юридических единиц, состоящих на балансе органов местного самоуправления городских поселений</t>
  </si>
  <si>
    <t>8.3.2</t>
  </si>
  <si>
    <t>Количество муниципальных учреждений спорта - юридических единиц, состоящих на балансе органов местного самоуправления сельских поселений</t>
  </si>
  <si>
    <t>9</t>
  </si>
  <si>
    <t>Количество обособленных подразделений муниципальных учреждений спорта, состоящих на балансе органов местного самоуправления всех уровней</t>
  </si>
  <si>
    <t>9.1</t>
  </si>
  <si>
    <t>Количество обособленных подразделений муниципальных учреждений спорта, состоящих на балансе органов местного самоуправления муниципального района</t>
  </si>
  <si>
    <t>9.2</t>
  </si>
  <si>
    <t>Количество обособленных подразделений муниципальных учреждений спорта, состоящих на балансе органов местного самоуправления городского округа</t>
  </si>
  <si>
    <t>9.3</t>
  </si>
  <si>
    <t>Количество обособленных подразделений муниципальных учреждений спорта, состоящих на балансе органов местного самоуправления поселений</t>
  </si>
  <si>
    <t>9.3.1</t>
  </si>
  <si>
    <t>Количество обособленных подразделений муниципальных учреждений спорта, состоящих на балансе органов местного самоуправления городских поселений</t>
  </si>
  <si>
    <t>9.3.2</t>
  </si>
  <si>
    <t>Количество обособленных подразделений муниципальных учреждений спорта, состоящих на балансе органов местного самоуправления сельских поселений</t>
  </si>
  <si>
    <t>10</t>
  </si>
  <si>
    <t>Доходы местных бюджетов на текущий год</t>
  </si>
  <si>
    <t>тыс.руб.</t>
  </si>
  <si>
    <t>10.1</t>
  </si>
  <si>
    <t>Доходы консолидированного бюджета муниципального района на текущий год</t>
  </si>
  <si>
    <t>10.2</t>
  </si>
  <si>
    <t>Доходы бюджета муниципального района на текущий год</t>
  </si>
  <si>
    <t>10.3</t>
  </si>
  <si>
    <t>Доходы бюджета городского округа на текущий год</t>
  </si>
  <si>
    <t>10.4</t>
  </si>
  <si>
    <t>Доходы бюджетов поселений на текущий год</t>
  </si>
  <si>
    <t>10.5</t>
  </si>
  <si>
    <t>Доходы бюджетов городских поселений на текущий год</t>
  </si>
  <si>
    <t>10.6</t>
  </si>
  <si>
    <t>Доходы бюджетов сельских поселений на текущий год</t>
  </si>
  <si>
    <t>11</t>
  </si>
  <si>
    <t>Расходы местных бюджетов на текущий год</t>
  </si>
  <si>
    <t>11.1</t>
  </si>
  <si>
    <t>Расходы консолидированного бюджета муниципального района на текущий год</t>
  </si>
  <si>
    <t>11.2</t>
  </si>
  <si>
    <t>Расходы бюджета муниципального района на текущий год</t>
  </si>
  <si>
    <t>11.3</t>
  </si>
  <si>
    <t>Расходы бюджета городского округа на текущий год</t>
  </si>
  <si>
    <t>11.4</t>
  </si>
  <si>
    <t>Расходы бюджетов поселений на текущий год</t>
  </si>
  <si>
    <t>11.5</t>
  </si>
  <si>
    <t>Расходы бюджетов городских поселений на текущий год</t>
  </si>
  <si>
    <t>11.6</t>
  </si>
  <si>
    <t>Расходы бюджетов сельских поселений на текущий год</t>
  </si>
  <si>
    <t>12</t>
  </si>
  <si>
    <t>Дефицит (-), профицит (+) на текущий год</t>
  </si>
  <si>
    <t>12.1</t>
  </si>
  <si>
    <t>Дефицит (-), профицит (+)  консолидированного бюджета муниципального района на текущий год</t>
  </si>
  <si>
    <t>12.2</t>
  </si>
  <si>
    <t>Дефицит (-), профицит (+)  бюджета муниципального района на текущий год</t>
  </si>
  <si>
    <t>12.3</t>
  </si>
  <si>
    <t>Дефицит (-), профицит (+)  бюджета городского округа на текущий год</t>
  </si>
  <si>
    <t>12.4</t>
  </si>
  <si>
    <t>Дефицит (-), профицит (+)  бюджетов  поселений на текущий год</t>
  </si>
  <si>
    <t>12.5</t>
  </si>
  <si>
    <t>Дефицит (-), профицит (+)  бюджетов городских поселений на текущий год</t>
  </si>
  <si>
    <t xml:space="preserve"> тыс.руб.</t>
  </si>
  <si>
    <t>12.6</t>
  </si>
  <si>
    <t>Дефицит (-), профицит (+)  бюджетов сельских поселений на текущий год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</si>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</sst>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topLeftCell="E1" workbookViewId="0">
      <selection activeCell="J15" sqref="J15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0" width="10.7109375" style="4" customWidth="1"/>
  </cols>
  <sheetData>
    <row r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pans="1:10">
      <c r="A3" s="7"/>
      <c r="B3" s="7"/>
      <c r="C3" s="8"/>
      <c r="D3" s="9"/>
      <c r="E3" s="7"/>
      <c r="F3" s="10"/>
      <c r="G3" s="10"/>
      <c r="H3" s="10"/>
      <c r="I3" s="10"/>
      <c r="J3" s="10"/>
    </row>
    <row r="4" spans="1:10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</row>
    <row r="5" spans="1:10" ht="22.5">
      <c r="A5" s="7" t="s">
        <v>12</v>
      </c>
      <c r="B5" s="7" t="s">
        <v>3</v>
      </c>
      <c r="C5" s="8" t="s">
        <v>13</v>
      </c>
      <c r="D5" s="9" t="s">
        <v>14</v>
      </c>
      <c r="E5" s="7" t="s">
        <v>15</v>
      </c>
      <c r="F5" s="13">
        <f>F6+F7+F8</f>
        <v>0</v>
      </c>
      <c r="G5" s="13">
        <f>G6+G7+G8</f>
        <v>0</v>
      </c>
      <c r="H5" s="13">
        <f>H6+H7+H8</f>
        <v>0</v>
      </c>
      <c r="I5" s="13">
        <f>I6+I7+I8</f>
        <v>0</v>
      </c>
      <c r="J5" s="13">
        <f>J6+J7+J8</f>
        <v>0</v>
      </c>
    </row>
    <row r="6" spans="1:10" ht="22.5">
      <c r="A6" s="7" t="s">
        <v>12</v>
      </c>
      <c r="B6" s="7" t="s">
        <v>3</v>
      </c>
      <c r="C6" s="8" t="s">
        <v>16</v>
      </c>
      <c r="D6" s="14" t="s">
        <v>17</v>
      </c>
      <c r="E6" s="7" t="s">
        <v>15</v>
      </c>
      <c r="F6" s="13"/>
      <c r="G6" s="13"/>
      <c r="H6" s="13"/>
      <c r="I6" s="13"/>
      <c r="J6" s="13"/>
    </row>
    <row r="7" spans="1:10" ht="22.5">
      <c r="A7" s="7" t="s">
        <v>12</v>
      </c>
      <c r="B7" s="7" t="s">
        <v>3</v>
      </c>
      <c r="C7" s="8" t="s">
        <v>18</v>
      </c>
      <c r="D7" s="14" t="s">
        <v>19</v>
      </c>
      <c r="E7" s="7" t="s">
        <v>15</v>
      </c>
      <c r="F7" s="13"/>
      <c r="G7" s="13"/>
      <c r="H7" s="13"/>
      <c r="I7" s="13"/>
      <c r="J7" s="13"/>
    </row>
    <row r="8" spans="1:10" ht="22.5">
      <c r="A8" s="7" t="s">
        <v>12</v>
      </c>
      <c r="B8" s="7" t="s">
        <v>3</v>
      </c>
      <c r="C8" s="8" t="s">
        <v>20</v>
      </c>
      <c r="D8" s="14" t="s">
        <v>21</v>
      </c>
      <c r="E8" s="7" t="s">
        <v>15</v>
      </c>
      <c r="F8" s="13">
        <f>F9+F10</f>
        <v>0</v>
      </c>
      <c r="G8" s="13">
        <f>G9+G10</f>
        <v>0</v>
      </c>
      <c r="H8" s="13">
        <f>H9+H10</f>
        <v>0</v>
      </c>
      <c r="I8" s="13">
        <f>I9+I10</f>
        <v>0</v>
      </c>
      <c r="J8" s="13">
        <f>J9+J10</f>
        <v>0</v>
      </c>
    </row>
    <row r="9" spans="1:10" ht="22.5">
      <c r="A9" s="7" t="s">
        <v>12</v>
      </c>
      <c r="B9" s="7" t="s">
        <v>3</v>
      </c>
      <c r="C9" s="8" t="s">
        <v>22</v>
      </c>
      <c r="D9" s="15" t="s">
        <v>23</v>
      </c>
      <c r="E9" s="7" t="s">
        <v>15</v>
      </c>
      <c r="F9" s="13"/>
      <c r="G9" s="13"/>
      <c r="H9" s="13"/>
      <c r="I9" s="13"/>
      <c r="J9" s="13"/>
    </row>
    <row r="10" spans="1:10" ht="22.5">
      <c r="A10" s="7" t="s">
        <v>12</v>
      </c>
      <c r="B10" s="7" t="s">
        <v>3</v>
      </c>
      <c r="C10" s="8" t="s">
        <v>24</v>
      </c>
      <c r="D10" s="15" t="s">
        <v>25</v>
      </c>
      <c r="E10" s="7" t="s">
        <v>15</v>
      </c>
      <c r="F10" s="13"/>
      <c r="G10" s="13"/>
      <c r="H10" s="13"/>
      <c r="I10" s="13"/>
      <c r="J10" s="13"/>
    </row>
    <row r="11" spans="1:10">
      <c r="A11" s="7" t="s">
        <v>12</v>
      </c>
      <c r="B11" s="7" t="s">
        <v>3</v>
      </c>
      <c r="C11" s="8" t="s">
        <v>26</v>
      </c>
      <c r="D11" s="9" t="s">
        <v>27</v>
      </c>
      <c r="E11" s="7" t="s">
        <v>15</v>
      </c>
      <c r="F11" s="13">
        <f>F12+F13+F14</f>
        <v>0</v>
      </c>
      <c r="G11" s="13">
        <f>G12+G13+G14</f>
        <v>6</v>
      </c>
      <c r="H11" s="13">
        <f>H12+H13+H14</f>
        <v>7</v>
      </c>
      <c r="I11" s="13">
        <f>I12+I13+I14</f>
        <v>7</v>
      </c>
      <c r="J11" s="13">
        <f>J12+J13+J14</f>
        <v>7</v>
      </c>
    </row>
    <row r="12" spans="1:10" ht="22.5">
      <c r="A12" s="7" t="s">
        <v>12</v>
      </c>
      <c r="B12" s="7" t="s">
        <v>3</v>
      </c>
      <c r="C12" s="8" t="s">
        <v>28</v>
      </c>
      <c r="D12" s="14" t="s">
        <v>29</v>
      </c>
      <c r="E12" s="7" t="s">
        <v>15</v>
      </c>
      <c r="F12" s="13"/>
      <c r="G12" s="13">
        <v>1</v>
      </c>
      <c r="H12" s="13"/>
      <c r="I12" s="13"/>
      <c r="J12" s="13"/>
    </row>
    <row r="13" spans="1:10" ht="22.5">
      <c r="A13" s="7" t="s">
        <v>12</v>
      </c>
      <c r="B13" s="7" t="s">
        <v>3</v>
      </c>
      <c r="C13" s="8" t="s">
        <v>30</v>
      </c>
      <c r="D13" s="14" t="s">
        <v>31</v>
      </c>
      <c r="E13" s="7" t="s">
        <v>15</v>
      </c>
      <c r="F13" s="13"/>
      <c r="G13" s="13"/>
      <c r="H13" s="13"/>
      <c r="I13" s="13"/>
      <c r="J13" s="13"/>
    </row>
    <row r="14" spans="1:10">
      <c r="A14" s="7" t="s">
        <v>12</v>
      </c>
      <c r="B14" s="7" t="s">
        <v>3</v>
      </c>
      <c r="C14" s="8" t="s">
        <v>32</v>
      </c>
      <c r="D14" s="14" t="s">
        <v>33</v>
      </c>
      <c r="E14" s="7" t="s">
        <v>34</v>
      </c>
      <c r="F14" s="13">
        <f>F15+F16</f>
        <v>0</v>
      </c>
      <c r="G14" s="13">
        <f>G15+G16</f>
        <v>5</v>
      </c>
      <c r="H14" s="13">
        <f>H15+H16</f>
        <v>7</v>
      </c>
      <c r="I14" s="13">
        <f>I15+I16</f>
        <v>7</v>
      </c>
      <c r="J14" s="13">
        <f>J15+J16</f>
        <v>7</v>
      </c>
    </row>
    <row r="15" spans="1:10" ht="22.5">
      <c r="A15" s="7" t="s">
        <v>12</v>
      </c>
      <c r="B15" s="7" t="s">
        <v>3</v>
      </c>
      <c r="C15" s="8" t="s">
        <v>35</v>
      </c>
      <c r="D15" s="15" t="s">
        <v>36</v>
      </c>
      <c r="E15" s="7" t="s">
        <v>15</v>
      </c>
      <c r="F15" s="13"/>
      <c r="G15" s="13">
        <v>2</v>
      </c>
      <c r="H15" s="13">
        <v>3</v>
      </c>
      <c r="I15" s="13">
        <v>3</v>
      </c>
      <c r="J15" s="13">
        <v>3</v>
      </c>
    </row>
    <row r="16" spans="1:10" ht="22.5">
      <c r="A16" s="7" t="s">
        <v>12</v>
      </c>
      <c r="B16" s="7" t="s">
        <v>3</v>
      </c>
      <c r="C16" s="8" t="s">
        <v>37</v>
      </c>
      <c r="D16" s="15" t="s">
        <v>38</v>
      </c>
      <c r="E16" s="7" t="s">
        <v>15</v>
      </c>
      <c r="F16" s="13"/>
      <c r="G16" s="13">
        <v>3</v>
      </c>
      <c r="H16" s="13">
        <v>4</v>
      </c>
      <c r="I16" s="13">
        <v>4</v>
      </c>
      <c r="J16" s="13">
        <v>4</v>
      </c>
    </row>
    <row r="17" spans="1:10" ht="22.5">
      <c r="A17" s="7" t="s">
        <v>12</v>
      </c>
      <c r="B17" s="7" t="s">
        <v>3</v>
      </c>
      <c r="C17" s="8" t="s">
        <v>39</v>
      </c>
      <c r="D17" s="9" t="s">
        <v>40</v>
      </c>
      <c r="E17" s="7" t="s">
        <v>15</v>
      </c>
      <c r="F17" s="13">
        <f>F18+F19+F20</f>
        <v>0</v>
      </c>
      <c r="G17" s="13">
        <f>G18+G19+G20</f>
        <v>0</v>
      </c>
      <c r="H17" s="13">
        <f>H18+H19+H20</f>
        <v>0</v>
      </c>
      <c r="I17" s="13">
        <f>I18+I19+I20</f>
        <v>0</v>
      </c>
      <c r="J17" s="13">
        <f>J18+J19+J20</f>
        <v>0</v>
      </c>
    </row>
    <row r="18" spans="1:10">
      <c r="A18" s="7" t="s">
        <v>12</v>
      </c>
      <c r="B18" s="7" t="s">
        <v>3</v>
      </c>
      <c r="C18" s="8" t="s">
        <v>41</v>
      </c>
      <c r="D18" s="14" t="s">
        <v>42</v>
      </c>
      <c r="E18" s="7" t="s">
        <v>15</v>
      </c>
      <c r="F18" s="13"/>
      <c r="G18" s="13"/>
      <c r="H18" s="13"/>
      <c r="I18" s="13"/>
      <c r="J18" s="13"/>
    </row>
    <row r="19" spans="1:10">
      <c r="A19" s="7" t="s">
        <v>12</v>
      </c>
      <c r="B19" s="7" t="s">
        <v>3</v>
      </c>
      <c r="C19" s="8" t="s">
        <v>43</v>
      </c>
      <c r="D19" s="14" t="s">
        <v>44</v>
      </c>
      <c r="E19" s="7" t="s">
        <v>15</v>
      </c>
      <c r="F19" s="13"/>
      <c r="G19" s="13"/>
      <c r="H19" s="13"/>
      <c r="I19" s="13"/>
      <c r="J19" s="13"/>
    </row>
    <row r="20" spans="1:10">
      <c r="A20" s="7" t="s">
        <v>12</v>
      </c>
      <c r="B20" s="7" t="s">
        <v>3</v>
      </c>
      <c r="C20" s="8" t="s">
        <v>45</v>
      </c>
      <c r="D20" s="14" t="s">
        <v>46</v>
      </c>
      <c r="E20" s="7" t="s">
        <v>34</v>
      </c>
      <c r="F20" s="13">
        <f>F21+F22</f>
        <v>0</v>
      </c>
      <c r="G20" s="13">
        <f>G21+G22</f>
        <v>0</v>
      </c>
      <c r="H20" s="13">
        <f>H21+H22</f>
        <v>0</v>
      </c>
      <c r="I20" s="13">
        <f>I21+I22</f>
        <v>0</v>
      </c>
      <c r="J20" s="13">
        <f>J21+J22</f>
        <v>0</v>
      </c>
    </row>
    <row r="21" spans="1:10">
      <c r="A21" s="7" t="s">
        <v>12</v>
      </c>
      <c r="B21" s="7" t="s">
        <v>3</v>
      </c>
      <c r="C21" s="8" t="s">
        <v>47</v>
      </c>
      <c r="D21" s="15" t="s">
        <v>48</v>
      </c>
      <c r="E21" s="7" t="s">
        <v>15</v>
      </c>
      <c r="F21" s="13"/>
      <c r="G21" s="13"/>
      <c r="H21" s="13"/>
      <c r="I21" s="13"/>
      <c r="J21" s="13"/>
    </row>
    <row r="22" spans="1:10">
      <c r="A22" s="7" t="s">
        <v>12</v>
      </c>
      <c r="B22" s="7" t="s">
        <v>3</v>
      </c>
      <c r="C22" s="8" t="s">
        <v>49</v>
      </c>
      <c r="D22" s="15" t="s">
        <v>50</v>
      </c>
      <c r="E22" s="7" t="s">
        <v>15</v>
      </c>
      <c r="F22" s="13"/>
      <c r="G22" s="13"/>
      <c r="H22" s="13"/>
      <c r="I22" s="13"/>
      <c r="J22" s="13"/>
    </row>
    <row r="23" spans="1:10" ht="22.5">
      <c r="A23" s="7" t="s">
        <v>12</v>
      </c>
      <c r="B23" s="7" t="s">
        <v>3</v>
      </c>
      <c r="C23" s="8" t="s">
        <v>51</v>
      </c>
      <c r="D23" s="9" t="s">
        <v>52</v>
      </c>
      <c r="E23" s="7" t="s">
        <v>15</v>
      </c>
      <c r="F23" s="13">
        <f>F24+F25+F26</f>
        <v>0</v>
      </c>
      <c r="G23" s="13">
        <f>G24+G25+G26</f>
        <v>31</v>
      </c>
      <c r="H23" s="13">
        <f>H24+H25+H26</f>
        <v>30</v>
      </c>
      <c r="I23" s="13">
        <f>I24+I25+I26</f>
        <v>30</v>
      </c>
      <c r="J23" s="13">
        <f>J24+J25+J26</f>
        <v>30</v>
      </c>
    </row>
    <row r="24" spans="1:10" ht="22.5">
      <c r="A24" s="7" t="s">
        <v>12</v>
      </c>
      <c r="B24" s="7" t="s">
        <v>3</v>
      </c>
      <c r="C24" s="8" t="s">
        <v>53</v>
      </c>
      <c r="D24" s="14" t="s">
        <v>54</v>
      </c>
      <c r="E24" s="7" t="s">
        <v>15</v>
      </c>
      <c r="F24" s="13"/>
      <c r="G24" s="13">
        <v>31</v>
      </c>
      <c r="H24" s="13">
        <v>30</v>
      </c>
      <c r="I24" s="13">
        <v>30</v>
      </c>
      <c r="J24" s="13">
        <v>30</v>
      </c>
    </row>
    <row r="25" spans="1:10" ht="22.5">
      <c r="A25" s="7" t="s">
        <v>12</v>
      </c>
      <c r="B25" s="7" t="s">
        <v>3</v>
      </c>
      <c r="C25" s="8" t="s">
        <v>55</v>
      </c>
      <c r="D25" s="14" t="s">
        <v>56</v>
      </c>
      <c r="E25" s="7" t="s">
        <v>15</v>
      </c>
      <c r="F25" s="13"/>
      <c r="G25" s="13"/>
      <c r="H25" s="13"/>
      <c r="I25" s="13"/>
      <c r="J25" s="13"/>
    </row>
    <row r="26" spans="1:10" ht="22.5">
      <c r="A26" s="7" t="s">
        <v>12</v>
      </c>
      <c r="B26" s="7" t="s">
        <v>3</v>
      </c>
      <c r="C26" s="8" t="s">
        <v>57</v>
      </c>
      <c r="D26" s="14" t="s">
        <v>58</v>
      </c>
      <c r="E26" s="7" t="s">
        <v>15</v>
      </c>
      <c r="F26" s="13">
        <f>F27+F28</f>
        <v>0</v>
      </c>
      <c r="G26" s="13">
        <f>G27+G28</f>
        <v>0</v>
      </c>
      <c r="H26" s="13">
        <f>H27+H28</f>
        <v>0</v>
      </c>
      <c r="I26" s="13">
        <f>I27+I28</f>
        <v>0</v>
      </c>
      <c r="J26" s="13">
        <f>J27+J28</f>
        <v>0</v>
      </c>
    </row>
    <row r="27" spans="1:10" ht="22.5">
      <c r="A27" s="7" t="s">
        <v>12</v>
      </c>
      <c r="B27" s="7" t="s">
        <v>3</v>
      </c>
      <c r="C27" s="8" t="s">
        <v>59</v>
      </c>
      <c r="D27" s="15" t="s">
        <v>60</v>
      </c>
      <c r="E27" s="7" t="s">
        <v>15</v>
      </c>
      <c r="F27" s="13"/>
      <c r="G27" s="13"/>
      <c r="H27" s="13"/>
      <c r="I27" s="13"/>
      <c r="J27" s="13"/>
    </row>
    <row r="28" spans="1:10" ht="22.5">
      <c r="A28" s="7" t="s">
        <v>12</v>
      </c>
      <c r="B28" s="7" t="s">
        <v>3</v>
      </c>
      <c r="C28" s="8" t="s">
        <v>61</v>
      </c>
      <c r="D28" s="15" t="s">
        <v>62</v>
      </c>
      <c r="E28" s="7" t="s">
        <v>15</v>
      </c>
      <c r="F28" s="13"/>
      <c r="G28" s="13"/>
      <c r="H28" s="13"/>
      <c r="I28" s="13"/>
      <c r="J28" s="13"/>
    </row>
    <row r="29" spans="1:10" ht="22.5">
      <c r="A29" s="7" t="s">
        <v>12</v>
      </c>
      <c r="B29" s="7" t="s">
        <v>3</v>
      </c>
      <c r="C29" s="8" t="s">
        <v>63</v>
      </c>
      <c r="D29" s="9" t="s">
        <v>64</v>
      </c>
      <c r="E29" s="7" t="s">
        <v>15</v>
      </c>
      <c r="F29" s="13">
        <f>F30+F31+F32</f>
        <v>0</v>
      </c>
      <c r="G29" s="13">
        <f>G30+G31+G32</f>
        <v>0</v>
      </c>
      <c r="H29" s="13">
        <f>H30+H31+H32</f>
        <v>4</v>
      </c>
      <c r="I29" s="13">
        <f>I30+I31+I32</f>
        <v>7</v>
      </c>
      <c r="J29" s="13">
        <f>J30+J31+J32</f>
        <v>4</v>
      </c>
    </row>
    <row r="30" spans="1:10" ht="22.5">
      <c r="A30" s="7" t="s">
        <v>12</v>
      </c>
      <c r="B30" s="7" t="s">
        <v>3</v>
      </c>
      <c r="C30" s="8" t="s">
        <v>65</v>
      </c>
      <c r="D30" s="14" t="s">
        <v>66</v>
      </c>
      <c r="E30" s="7" t="s">
        <v>15</v>
      </c>
      <c r="F30" s="13"/>
      <c r="G30" s="13"/>
      <c r="H30" s="13">
        <v>4</v>
      </c>
      <c r="I30" s="13">
        <v>7</v>
      </c>
      <c r="J30" s="13">
        <v>4</v>
      </c>
    </row>
    <row r="31" spans="1:10" ht="22.5">
      <c r="A31" s="7" t="s">
        <v>12</v>
      </c>
      <c r="B31" s="7" t="s">
        <v>3</v>
      </c>
      <c r="C31" s="8" t="s">
        <v>67</v>
      </c>
      <c r="D31" s="14" t="s">
        <v>68</v>
      </c>
      <c r="E31" s="7" t="s">
        <v>15</v>
      </c>
      <c r="F31" s="13"/>
      <c r="G31" s="13"/>
      <c r="H31" s="13"/>
      <c r="I31" s="13"/>
      <c r="J31" s="13"/>
    </row>
    <row r="32" spans="1:10" ht="22.5">
      <c r="A32" s="7" t="s">
        <v>12</v>
      </c>
      <c r="B32" s="7" t="s">
        <v>3</v>
      </c>
      <c r="C32" s="8" t="s">
        <v>69</v>
      </c>
      <c r="D32" s="14" t="s">
        <v>70</v>
      </c>
      <c r="E32" s="7" t="s">
        <v>15</v>
      </c>
      <c r="F32" s="13">
        <f>F33+F34</f>
        <v>0</v>
      </c>
      <c r="G32" s="13">
        <f>G33+G34</f>
        <v>0</v>
      </c>
      <c r="H32" s="13">
        <f>H33+H34</f>
        <v>0</v>
      </c>
      <c r="I32" s="13">
        <f>I33+I34</f>
        <v>0</v>
      </c>
      <c r="J32" s="13">
        <f>J33+J34</f>
        <v>0</v>
      </c>
    </row>
    <row r="33" spans="1:10" ht="22.5">
      <c r="A33" s="7" t="s">
        <v>12</v>
      </c>
      <c r="B33" s="7" t="s">
        <v>3</v>
      </c>
      <c r="C33" s="8" t="s">
        <v>71</v>
      </c>
      <c r="D33" s="15" t="s">
        <v>72</v>
      </c>
      <c r="E33" s="7" t="s">
        <v>15</v>
      </c>
      <c r="F33" s="13"/>
      <c r="G33" s="13"/>
      <c r="H33" s="13"/>
      <c r="I33" s="13"/>
      <c r="J33" s="13"/>
    </row>
    <row r="34" spans="1:10" ht="22.5">
      <c r="A34" s="7" t="s">
        <v>12</v>
      </c>
      <c r="B34" s="7" t="s">
        <v>3</v>
      </c>
      <c r="C34" s="8" t="s">
        <v>73</v>
      </c>
      <c r="D34" s="15" t="s">
        <v>74</v>
      </c>
      <c r="E34" s="7" t="s">
        <v>15</v>
      </c>
      <c r="F34" s="13"/>
      <c r="G34" s="13"/>
      <c r="H34" s="13"/>
      <c r="I34" s="13"/>
      <c r="J34" s="13"/>
    </row>
    <row r="35" spans="1:10" ht="22.5">
      <c r="A35" s="7" t="s">
        <v>12</v>
      </c>
      <c r="B35" s="7" t="s">
        <v>3</v>
      </c>
      <c r="C35" s="8" t="s">
        <v>75</v>
      </c>
      <c r="D35" s="9" t="s">
        <v>76</v>
      </c>
      <c r="E35" s="7" t="s">
        <v>15</v>
      </c>
      <c r="F35" s="13">
        <f>F36+F37+F38</f>
        <v>0</v>
      </c>
      <c r="G35" s="13">
        <f>G36+G37+G38</f>
        <v>32</v>
      </c>
      <c r="H35" s="13">
        <f>H36+H37+H38</f>
        <v>13</v>
      </c>
      <c r="I35" s="13">
        <f>I36+I37+I38</f>
        <v>16</v>
      </c>
      <c r="J35" s="13">
        <f>J36+J37+J38</f>
        <v>16</v>
      </c>
    </row>
    <row r="36" spans="1:10" ht="22.5">
      <c r="A36" s="7" t="s">
        <v>12</v>
      </c>
      <c r="B36" s="7" t="s">
        <v>3</v>
      </c>
      <c r="C36" s="8" t="s">
        <v>77</v>
      </c>
      <c r="D36" s="14" t="s">
        <v>78</v>
      </c>
      <c r="E36" s="7" t="s">
        <v>15</v>
      </c>
      <c r="F36" s="13"/>
      <c r="G36" s="13"/>
      <c r="H36" s="13">
        <v>3</v>
      </c>
      <c r="I36" s="13">
        <v>3</v>
      </c>
      <c r="J36" s="13">
        <v>3</v>
      </c>
    </row>
    <row r="37" spans="1:10" ht="22.5">
      <c r="A37" s="7" t="s">
        <v>12</v>
      </c>
      <c r="B37" s="7" t="s">
        <v>3</v>
      </c>
      <c r="C37" s="8" t="s">
        <v>79</v>
      </c>
      <c r="D37" s="14" t="s">
        <v>80</v>
      </c>
      <c r="E37" s="7" t="s">
        <v>15</v>
      </c>
      <c r="F37" s="13"/>
      <c r="G37" s="13"/>
      <c r="H37" s="13"/>
      <c r="I37" s="13"/>
      <c r="J37" s="13"/>
    </row>
    <row r="38" spans="1:10" ht="22.5">
      <c r="A38" s="7" t="s">
        <v>12</v>
      </c>
      <c r="B38" s="7" t="s">
        <v>3</v>
      </c>
      <c r="C38" s="8" t="s">
        <v>81</v>
      </c>
      <c r="D38" s="14" t="s">
        <v>82</v>
      </c>
      <c r="E38" s="7" t="s">
        <v>15</v>
      </c>
      <c r="F38" s="13">
        <f>F39+F40</f>
        <v>0</v>
      </c>
      <c r="G38" s="13">
        <f>G39+G40</f>
        <v>32</v>
      </c>
      <c r="H38" s="13">
        <f>H39+H40</f>
        <v>10</v>
      </c>
      <c r="I38" s="13">
        <f>I39+I40</f>
        <v>13</v>
      </c>
      <c r="J38" s="13">
        <f>J39+J40</f>
        <v>13</v>
      </c>
    </row>
    <row r="39" spans="1:10" ht="22.5">
      <c r="A39" s="7" t="s">
        <v>12</v>
      </c>
      <c r="B39" s="7" t="s">
        <v>3</v>
      </c>
      <c r="C39" s="8" t="s">
        <v>83</v>
      </c>
      <c r="D39" s="15" t="s">
        <v>84</v>
      </c>
      <c r="E39" s="7" t="s">
        <v>15</v>
      </c>
      <c r="F39" s="13"/>
      <c r="G39" s="13">
        <v>3</v>
      </c>
      <c r="H39" s="13"/>
      <c r="I39" s="13"/>
      <c r="J39" s="13"/>
    </row>
    <row r="40" spans="1:10" ht="22.5">
      <c r="A40" s="7" t="s">
        <v>12</v>
      </c>
      <c r="B40" s="7" t="s">
        <v>3</v>
      </c>
      <c r="C40" s="8" t="s">
        <v>85</v>
      </c>
      <c r="D40" s="15" t="s">
        <v>86</v>
      </c>
      <c r="E40" s="7" t="s">
        <v>15</v>
      </c>
      <c r="F40" s="13"/>
      <c r="G40" s="13">
        <v>29</v>
      </c>
      <c r="H40" s="13">
        <v>10</v>
      </c>
      <c r="I40" s="13">
        <v>13</v>
      </c>
      <c r="J40" s="13">
        <v>13</v>
      </c>
    </row>
    <row r="41" spans="1:10" ht="22.5">
      <c r="A41" s="7" t="s">
        <v>12</v>
      </c>
      <c r="B41" s="7" t="s">
        <v>3</v>
      </c>
      <c r="C41" s="8" t="s">
        <v>87</v>
      </c>
      <c r="D41" s="9" t="s">
        <v>88</v>
      </c>
      <c r="E41" s="7" t="s">
        <v>15</v>
      </c>
      <c r="F41" s="13">
        <f>F42+F43+F44</f>
        <v>0</v>
      </c>
      <c r="G41" s="13">
        <f>G42+G43+G44</f>
        <v>0</v>
      </c>
      <c r="H41" s="13">
        <f>H42+H43+H44</f>
        <v>52</v>
      </c>
      <c r="I41" s="13">
        <f>I42+I43+I44</f>
        <v>51</v>
      </c>
      <c r="J41" s="13">
        <f>J42+J43+J44</f>
        <v>50</v>
      </c>
    </row>
    <row r="42" spans="1:10" ht="22.5">
      <c r="A42" s="7" t="s">
        <v>12</v>
      </c>
      <c r="B42" s="7" t="s">
        <v>3</v>
      </c>
      <c r="C42" s="8" t="s">
        <v>89</v>
      </c>
      <c r="D42" s="14" t="s">
        <v>90</v>
      </c>
      <c r="E42" s="7" t="s">
        <v>15</v>
      </c>
      <c r="F42" s="13"/>
      <c r="G42" s="13"/>
      <c r="H42" s="13"/>
      <c r="I42" s="13">
        <v>25</v>
      </c>
      <c r="J42" s="13">
        <v>25</v>
      </c>
    </row>
    <row r="43" spans="1:10" ht="22.5">
      <c r="A43" s="7" t="s">
        <v>12</v>
      </c>
      <c r="B43" s="7" t="s">
        <v>3</v>
      </c>
      <c r="C43" s="8" t="s">
        <v>91</v>
      </c>
      <c r="D43" s="14" t="s">
        <v>92</v>
      </c>
      <c r="E43" s="7" t="s">
        <v>15</v>
      </c>
      <c r="F43" s="13"/>
      <c r="G43" s="13"/>
      <c r="H43" s="13"/>
      <c r="I43" s="13"/>
      <c r="J43" s="13"/>
    </row>
    <row r="44" spans="1:10" ht="22.5">
      <c r="A44" s="7" t="s">
        <v>12</v>
      </c>
      <c r="B44" s="7" t="s">
        <v>3</v>
      </c>
      <c r="C44" s="8" t="s">
        <v>93</v>
      </c>
      <c r="D44" s="14" t="s">
        <v>94</v>
      </c>
      <c r="E44" s="7" t="s">
        <v>15</v>
      </c>
      <c r="F44" s="13">
        <f>F45+F46</f>
        <v>0</v>
      </c>
      <c r="G44" s="13">
        <f>G45+G46</f>
        <v>0</v>
      </c>
      <c r="H44" s="13">
        <f>H45+H46</f>
        <v>52</v>
      </c>
      <c r="I44" s="13">
        <f>I45+I46</f>
        <v>26</v>
      </c>
      <c r="J44" s="13">
        <f>J45+J46</f>
        <v>25</v>
      </c>
    </row>
    <row r="45" spans="1:10" ht="22.5">
      <c r="A45" s="7" t="s">
        <v>12</v>
      </c>
      <c r="B45" s="7" t="s">
        <v>3</v>
      </c>
      <c r="C45" s="8" t="s">
        <v>95</v>
      </c>
      <c r="D45" s="15" t="s">
        <v>96</v>
      </c>
      <c r="E45" s="7" t="s">
        <v>15</v>
      </c>
      <c r="F45" s="13"/>
      <c r="G45" s="13"/>
      <c r="H45" s="13"/>
      <c r="I45" s="13"/>
      <c r="J45" s="13"/>
    </row>
    <row r="46" spans="1:10" ht="22.5">
      <c r="A46" s="7" t="s">
        <v>12</v>
      </c>
      <c r="B46" s="7" t="s">
        <v>3</v>
      </c>
      <c r="C46" s="8" t="s">
        <v>97</v>
      </c>
      <c r="D46" s="15" t="s">
        <v>98</v>
      </c>
      <c r="E46" s="7" t="s">
        <v>15</v>
      </c>
      <c r="F46" s="13"/>
      <c r="G46" s="13"/>
      <c r="H46" s="13">
        <v>52</v>
      </c>
      <c r="I46" s="13">
        <v>26</v>
      </c>
      <c r="J46" s="13">
        <v>25</v>
      </c>
    </row>
    <row r="47" spans="1:10" ht="22.5">
      <c r="A47" s="7" t="s">
        <v>12</v>
      </c>
      <c r="B47" s="7" t="s">
        <v>3</v>
      </c>
      <c r="C47" s="8" t="s">
        <v>99</v>
      </c>
      <c r="D47" s="9" t="s">
        <v>100</v>
      </c>
      <c r="E47" s="7" t="s">
        <v>15</v>
      </c>
      <c r="F47" s="13">
        <f>F48+F49+F50</f>
        <v>0</v>
      </c>
      <c r="G47" s="13">
        <f>G48+G49+G50</f>
        <v>0</v>
      </c>
      <c r="H47" s="13">
        <f>H48+H49+H50</f>
        <v>2</v>
      </c>
      <c r="I47" s="13">
        <f>I48+I49+I50</f>
        <v>2</v>
      </c>
      <c r="J47" s="13">
        <f>J48+J49+J50</f>
        <v>2</v>
      </c>
    </row>
    <row r="48" spans="1:10" ht="22.5">
      <c r="A48" s="7" t="s">
        <v>12</v>
      </c>
      <c r="B48" s="7" t="s">
        <v>3</v>
      </c>
      <c r="C48" s="8" t="s">
        <v>101</v>
      </c>
      <c r="D48" s="14" t="s">
        <v>102</v>
      </c>
      <c r="E48" s="7" t="s">
        <v>15</v>
      </c>
      <c r="F48" s="13"/>
      <c r="G48" s="13"/>
      <c r="H48" s="13">
        <v>1</v>
      </c>
      <c r="I48" s="13">
        <v>1</v>
      </c>
      <c r="J48" s="13">
        <v>1</v>
      </c>
    </row>
    <row r="49" spans="1:10" ht="22.5">
      <c r="A49" s="7" t="s">
        <v>12</v>
      </c>
      <c r="B49" s="7" t="s">
        <v>3</v>
      </c>
      <c r="C49" s="8" t="s">
        <v>103</v>
      </c>
      <c r="D49" s="14" t="s">
        <v>104</v>
      </c>
      <c r="E49" s="7" t="s">
        <v>15</v>
      </c>
      <c r="F49" s="13"/>
      <c r="G49" s="13"/>
      <c r="H49" s="13"/>
      <c r="I49" s="13"/>
      <c r="J49" s="13"/>
    </row>
    <row r="50" spans="1:10" ht="22.5">
      <c r="A50" s="7" t="s">
        <v>12</v>
      </c>
      <c r="B50" s="7" t="s">
        <v>3</v>
      </c>
      <c r="C50" s="8" t="s">
        <v>105</v>
      </c>
      <c r="D50" s="14" t="s">
        <v>106</v>
      </c>
      <c r="E50" s="7" t="s">
        <v>15</v>
      </c>
      <c r="F50" s="13">
        <f>F51+F52</f>
        <v>0</v>
      </c>
      <c r="G50" s="13">
        <f>G51+G52</f>
        <v>0</v>
      </c>
      <c r="H50" s="13">
        <f>H51+H52</f>
        <v>1</v>
      </c>
      <c r="I50" s="13">
        <f>I51+I52</f>
        <v>1</v>
      </c>
      <c r="J50" s="13">
        <f>J51+J52</f>
        <v>1</v>
      </c>
    </row>
    <row r="51" spans="1:10" ht="22.5">
      <c r="A51" s="7" t="s">
        <v>12</v>
      </c>
      <c r="B51" s="7" t="s">
        <v>3</v>
      </c>
      <c r="C51" s="8" t="s">
        <v>107</v>
      </c>
      <c r="D51" s="15" t="s">
        <v>108</v>
      </c>
      <c r="E51" s="7" t="s">
        <v>15</v>
      </c>
      <c r="F51" s="13"/>
      <c r="G51" s="13"/>
      <c r="H51" s="13">
        <v>1</v>
      </c>
      <c r="I51" s="13">
        <v>1</v>
      </c>
      <c r="J51" s="13">
        <v>1</v>
      </c>
    </row>
    <row r="52" spans="1:10" ht="22.5">
      <c r="A52" s="7" t="s">
        <v>12</v>
      </c>
      <c r="B52" s="7" t="s">
        <v>3</v>
      </c>
      <c r="C52" s="8" t="s">
        <v>109</v>
      </c>
      <c r="D52" s="15" t="s">
        <v>110</v>
      </c>
      <c r="E52" s="7" t="s">
        <v>15</v>
      </c>
      <c r="F52" s="13"/>
      <c r="G52" s="13"/>
      <c r="H52" s="13"/>
      <c r="I52" s="13"/>
      <c r="J52" s="13">
        <v>0</v>
      </c>
    </row>
    <row r="53" spans="1:10" ht="22.5">
      <c r="A53" s="7" t="s">
        <v>12</v>
      </c>
      <c r="B53" s="7" t="s">
        <v>3</v>
      </c>
      <c r="C53" s="8" t="s">
        <v>111</v>
      </c>
      <c r="D53" s="9" t="s">
        <v>112</v>
      </c>
      <c r="E53" s="7" t="s">
        <v>15</v>
      </c>
      <c r="F53" s="13">
        <f>F54+F55+F56</f>
        <v>0</v>
      </c>
      <c r="G53" s="13">
        <f>G54+G55+G56</f>
        <v>0</v>
      </c>
      <c r="H53" s="13">
        <f>H54+H55+H56</f>
        <v>0</v>
      </c>
      <c r="I53" s="13">
        <f>I54+I55+I56</f>
        <v>0</v>
      </c>
      <c r="J53" s="13">
        <f>J54+J55+J56</f>
        <v>0</v>
      </c>
    </row>
    <row r="54" spans="1:10" ht="22.5">
      <c r="A54" s="7" t="s">
        <v>12</v>
      </c>
      <c r="B54" s="7" t="s">
        <v>3</v>
      </c>
      <c r="C54" s="8" t="s">
        <v>113</v>
      </c>
      <c r="D54" s="14" t="s">
        <v>114</v>
      </c>
      <c r="E54" s="7" t="s">
        <v>15</v>
      </c>
      <c r="F54" s="13">
        <v>0</v>
      </c>
      <c r="G54" s="13">
        <v>0</v>
      </c>
      <c r="H54" s="13">
        <v>0</v>
      </c>
      <c r="I54" s="13">
        <v>0</v>
      </c>
      <c r="J54" s="13"/>
    </row>
    <row r="55" spans="1:10" ht="22.5">
      <c r="A55" s="7" t="s">
        <v>12</v>
      </c>
      <c r="B55" s="7" t="s">
        <v>3</v>
      </c>
      <c r="C55" s="8" t="s">
        <v>115</v>
      </c>
      <c r="D55" s="14" t="s">
        <v>116</v>
      </c>
      <c r="E55" s="7" t="s">
        <v>15</v>
      </c>
      <c r="F55" s="13"/>
      <c r="G55" s="13"/>
      <c r="H55" s="13"/>
      <c r="I55" s="13"/>
      <c r="J55" s="13"/>
    </row>
    <row r="56" spans="1:10" ht="22.5">
      <c r="A56" s="7" t="s">
        <v>12</v>
      </c>
      <c r="B56" s="7" t="s">
        <v>3</v>
      </c>
      <c r="C56" s="8" t="s">
        <v>117</v>
      </c>
      <c r="D56" s="14" t="s">
        <v>118</v>
      </c>
      <c r="E56" s="7" t="s">
        <v>15</v>
      </c>
      <c r="F56" s="13">
        <f>F57+F58</f>
        <v>0</v>
      </c>
      <c r="G56" s="13">
        <f>G57+G58</f>
        <v>0</v>
      </c>
      <c r="H56" s="13">
        <f>H57+H58</f>
        <v>0</v>
      </c>
      <c r="I56" s="13">
        <f>I57+I58</f>
        <v>0</v>
      </c>
      <c r="J56" s="13">
        <f>J57+J58</f>
        <v>0</v>
      </c>
    </row>
    <row r="57" spans="1:10" ht="22.5">
      <c r="A57" s="7" t="s">
        <v>12</v>
      </c>
      <c r="B57" s="7" t="s">
        <v>3</v>
      </c>
      <c r="C57" s="8" t="s">
        <v>119</v>
      </c>
      <c r="D57" s="15" t="s">
        <v>120</v>
      </c>
      <c r="E57" s="7" t="s">
        <v>15</v>
      </c>
      <c r="F57" s="13"/>
      <c r="G57" s="13"/>
      <c r="H57" s="13"/>
      <c r="I57" s="13"/>
      <c r="J57" s="13"/>
    </row>
    <row r="58" spans="1:10" ht="22.5">
      <c r="A58" s="7" t="s">
        <v>12</v>
      </c>
      <c r="B58" s="7" t="s">
        <v>3</v>
      </c>
      <c r="C58" s="8" t="s">
        <v>121</v>
      </c>
      <c r="D58" s="15" t="s">
        <v>122</v>
      </c>
      <c r="E58" s="7" t="s">
        <v>15</v>
      </c>
      <c r="F58" s="13"/>
      <c r="G58" s="13"/>
      <c r="H58" s="13"/>
      <c r="I58" s="13"/>
      <c r="J58" s="13"/>
    </row>
    <row r="59" spans="1:10">
      <c r="A59" s="7" t="s">
        <v>12</v>
      </c>
      <c r="B59" s="7" t="s">
        <v>3</v>
      </c>
      <c r="C59" s="8" t="s">
        <v>123</v>
      </c>
      <c r="D59" s="9" t="s">
        <v>124</v>
      </c>
      <c r="E59" s="7" t="s">
        <v>125</v>
      </c>
      <c r="F59" s="16">
        <v>0</v>
      </c>
      <c r="G59" s="16">
        <v>847303</v>
      </c>
      <c r="H59" s="16">
        <v>966341</v>
      </c>
      <c r="I59" s="16">
        <v>1020179.2</v>
      </c>
      <c r="J59" s="16">
        <v>1026217</v>
      </c>
    </row>
    <row r="60" spans="1:10">
      <c r="A60" s="7" t="s">
        <v>12</v>
      </c>
      <c r="B60" s="7" t="s">
        <v>3</v>
      </c>
      <c r="C60" s="8" t="s">
        <v>126</v>
      </c>
      <c r="D60" s="14" t="s">
        <v>127</v>
      </c>
      <c r="E60" s="7" t="s">
        <v>125</v>
      </c>
      <c r="F60" s="16">
        <v>710238</v>
      </c>
      <c r="G60" s="16">
        <v>750171</v>
      </c>
      <c r="H60" s="16">
        <v>966341</v>
      </c>
      <c r="I60" s="16">
        <v>904171.9</v>
      </c>
      <c r="J60" s="16">
        <v>948587</v>
      </c>
    </row>
    <row r="61" spans="1:10">
      <c r="A61" s="7" t="s">
        <v>12</v>
      </c>
      <c r="B61" s="7" t="s">
        <v>3</v>
      </c>
      <c r="C61" s="8" t="s">
        <v>128</v>
      </c>
      <c r="D61" s="14" t="s">
        <v>129</v>
      </c>
      <c r="E61" s="7" t="s">
        <v>125</v>
      </c>
      <c r="F61" s="16"/>
      <c r="G61" s="16">
        <v>694820</v>
      </c>
      <c r="H61" s="16">
        <v>823002</v>
      </c>
      <c r="I61" s="16">
        <v>856526.6</v>
      </c>
      <c r="J61" s="16">
        <v>884884</v>
      </c>
    </row>
    <row r="62" spans="1:10">
      <c r="A62" s="7" t="s">
        <v>12</v>
      </c>
      <c r="B62" s="7" t="s">
        <v>3</v>
      </c>
      <c r="C62" s="8" t="s">
        <v>130</v>
      </c>
      <c r="D62" s="14" t="s">
        <v>131</v>
      </c>
      <c r="E62" s="7" t="s">
        <v>125</v>
      </c>
      <c r="F62" s="16"/>
      <c r="G62" s="16"/>
      <c r="H62" s="16"/>
      <c r="I62" s="16"/>
      <c r="J62" s="16">
        <v>0</v>
      </c>
    </row>
    <row r="63" spans="1:10">
      <c r="A63" s="7" t="s">
        <v>12</v>
      </c>
      <c r="B63" s="7" t="s">
        <v>3</v>
      </c>
      <c r="C63" s="8" t="s">
        <v>132</v>
      </c>
      <c r="D63" s="14" t="s">
        <v>133</v>
      </c>
      <c r="E63" s="7" t="s">
        <v>125</v>
      </c>
      <c r="F63" s="16">
        <v>0</v>
      </c>
      <c r="G63" s="16">
        <v>152483</v>
      </c>
      <c r="H63" s="16">
        <v>143339</v>
      </c>
      <c r="I63" s="16">
        <v>163652.6</v>
      </c>
      <c r="J63" s="16">
        <v>141333</v>
      </c>
    </row>
    <row r="64" spans="1:10">
      <c r="A64" s="7" t="s">
        <v>12</v>
      </c>
      <c r="B64" s="7" t="s">
        <v>3</v>
      </c>
      <c r="C64" s="8" t="s">
        <v>134</v>
      </c>
      <c r="D64" s="14" t="s">
        <v>135</v>
      </c>
      <c r="E64" s="7" t="s">
        <v>125</v>
      </c>
      <c r="F64" s="16"/>
      <c r="G64" s="16">
        <v>75981</v>
      </c>
      <c r="H64" s="16">
        <v>66484</v>
      </c>
      <c r="I64" s="16">
        <v>67515.899999999994</v>
      </c>
      <c r="J64" s="16">
        <v>53287</v>
      </c>
    </row>
    <row r="65" spans="1:10">
      <c r="A65" s="7" t="s">
        <v>12</v>
      </c>
      <c r="B65" s="7" t="s">
        <v>3</v>
      </c>
      <c r="C65" s="8" t="s">
        <v>136</v>
      </c>
      <c r="D65" s="14" t="s">
        <v>137</v>
      </c>
      <c r="E65" s="7" t="s">
        <v>125</v>
      </c>
      <c r="F65" s="16"/>
      <c r="G65" s="16">
        <v>76502</v>
      </c>
      <c r="H65" s="16">
        <v>76855</v>
      </c>
      <c r="I65" s="16">
        <v>96136.7</v>
      </c>
      <c r="J65" s="16">
        <v>88046</v>
      </c>
    </row>
    <row r="66" spans="1:10">
      <c r="A66" s="7" t="s">
        <v>12</v>
      </c>
      <c r="B66" s="7" t="s">
        <v>3</v>
      </c>
      <c r="C66" s="8" t="s">
        <v>138</v>
      </c>
      <c r="D66" s="9" t="s">
        <v>139</v>
      </c>
      <c r="E66" s="7" t="s">
        <v>125</v>
      </c>
      <c r="F66" s="16">
        <v>0</v>
      </c>
      <c r="G66" s="16">
        <v>842269</v>
      </c>
      <c r="H66" s="16">
        <v>980307</v>
      </c>
      <c r="I66" s="16">
        <v>1057725.3999999999</v>
      </c>
      <c r="J66" s="16">
        <v>1037577</v>
      </c>
    </row>
    <row r="67" spans="1:10">
      <c r="A67" s="7" t="s">
        <v>12</v>
      </c>
      <c r="B67" s="7" t="s">
        <v>3</v>
      </c>
      <c r="C67" s="8" t="s">
        <v>140</v>
      </c>
      <c r="D67" s="14" t="s">
        <v>141</v>
      </c>
      <c r="E67" s="7" t="s">
        <v>125</v>
      </c>
      <c r="F67" s="16">
        <v>714874</v>
      </c>
      <c r="G67" s="16">
        <v>735214</v>
      </c>
      <c r="H67" s="16">
        <v>980307</v>
      </c>
      <c r="I67" s="16">
        <v>941718.1</v>
      </c>
      <c r="J67" s="16">
        <v>959947</v>
      </c>
    </row>
    <row r="68" spans="1:10">
      <c r="A68" s="7" t="s">
        <v>12</v>
      </c>
      <c r="B68" s="7" t="s">
        <v>3</v>
      </c>
      <c r="C68" s="8" t="s">
        <v>142</v>
      </c>
      <c r="D68" s="14" t="s">
        <v>143</v>
      </c>
      <c r="E68" s="7" t="s">
        <v>125</v>
      </c>
      <c r="F68" s="16"/>
      <c r="G68" s="16">
        <v>688469</v>
      </c>
      <c r="H68" s="16">
        <v>837098</v>
      </c>
      <c r="I68" s="16">
        <v>887601.9</v>
      </c>
      <c r="J68" s="16">
        <v>893585</v>
      </c>
    </row>
    <row r="69" spans="1:10">
      <c r="A69" s="7" t="s">
        <v>12</v>
      </c>
      <c r="B69" s="7" t="s">
        <v>3</v>
      </c>
      <c r="C69" s="8" t="s">
        <v>144</v>
      </c>
      <c r="D69" s="14" t="s">
        <v>145</v>
      </c>
      <c r="E69" s="7" t="s">
        <v>125</v>
      </c>
      <c r="F69" s="16"/>
      <c r="G69" s="16"/>
      <c r="H69" s="16"/>
      <c r="I69" s="16"/>
      <c r="J69" s="16">
        <v>0</v>
      </c>
    </row>
    <row r="70" spans="1:10">
      <c r="A70" s="7" t="s">
        <v>12</v>
      </c>
      <c r="B70" s="7" t="s">
        <v>3</v>
      </c>
      <c r="C70" s="8" t="s">
        <v>146</v>
      </c>
      <c r="D70" s="14" t="s">
        <v>147</v>
      </c>
      <c r="E70" s="7" t="s">
        <v>125</v>
      </c>
      <c r="F70" s="16">
        <v>0</v>
      </c>
      <c r="G70" s="16">
        <v>153800</v>
      </c>
      <c r="H70" s="16">
        <v>143209</v>
      </c>
      <c r="I70" s="16">
        <v>170123.5</v>
      </c>
      <c r="J70" s="16">
        <v>143992</v>
      </c>
    </row>
    <row r="71" spans="1:10">
      <c r="A71" s="7" t="s">
        <v>12</v>
      </c>
      <c r="B71" s="7" t="s">
        <v>3</v>
      </c>
      <c r="C71" s="8" t="s">
        <v>148</v>
      </c>
      <c r="D71" s="14" t="s">
        <v>149</v>
      </c>
      <c r="E71" s="7" t="s">
        <v>125</v>
      </c>
      <c r="F71" s="16"/>
      <c r="G71" s="16">
        <v>75913</v>
      </c>
      <c r="H71" s="16">
        <v>68360</v>
      </c>
      <c r="I71" s="16">
        <v>73183.5</v>
      </c>
      <c r="J71" s="16">
        <v>53287</v>
      </c>
    </row>
    <row r="72" spans="1:10">
      <c r="A72" s="7" t="s">
        <v>12</v>
      </c>
      <c r="B72" s="7" t="s">
        <v>3</v>
      </c>
      <c r="C72" s="8" t="s">
        <v>150</v>
      </c>
      <c r="D72" s="14" t="s">
        <v>151</v>
      </c>
      <c r="E72" s="7" t="s">
        <v>125</v>
      </c>
      <c r="F72" s="16"/>
      <c r="G72" s="16">
        <v>77887</v>
      </c>
      <c r="H72" s="16">
        <v>74849</v>
      </c>
      <c r="I72" s="16">
        <v>96940</v>
      </c>
      <c r="J72" s="16">
        <v>90705</v>
      </c>
    </row>
    <row r="73" spans="1:10">
      <c r="A73" s="7" t="s">
        <v>12</v>
      </c>
      <c r="B73" s="7" t="s">
        <v>3</v>
      </c>
      <c r="C73" s="8" t="s">
        <v>152</v>
      </c>
      <c r="D73" s="9" t="s">
        <v>153</v>
      </c>
      <c r="E73" s="7" t="s">
        <v>125</v>
      </c>
      <c r="F73" s="16">
        <f>F59-F66</f>
        <v>0</v>
      </c>
      <c r="G73" s="16">
        <f>G59-G66</f>
        <v>5034</v>
      </c>
      <c r="H73" s="16">
        <f>H59-H66</f>
        <v>-13966</v>
      </c>
      <c r="I73" s="16">
        <f>I59-I66</f>
        <v>-37546.199999999953</v>
      </c>
      <c r="J73" s="16">
        <f>J59-J66</f>
        <v>-11360</v>
      </c>
    </row>
    <row r="74" spans="1:10">
      <c r="A74" s="7" t="s">
        <v>12</v>
      </c>
      <c r="B74" s="7" t="s">
        <v>3</v>
      </c>
      <c r="C74" s="8" t="s">
        <v>154</v>
      </c>
      <c r="D74" s="14" t="s">
        <v>155</v>
      </c>
      <c r="E74" s="7" t="s">
        <v>125</v>
      </c>
      <c r="F74" s="16">
        <f>F60-F67</f>
        <v>-4636</v>
      </c>
      <c r="G74" s="16">
        <f>G60-G67</f>
        <v>14957</v>
      </c>
      <c r="H74" s="16">
        <f>H60-H67</f>
        <v>-13966</v>
      </c>
      <c r="I74" s="16">
        <f>I60-I67</f>
        <v>-37546.199999999953</v>
      </c>
      <c r="J74" s="16">
        <f>J60-J67</f>
        <v>-11360</v>
      </c>
    </row>
    <row r="75" spans="1:10">
      <c r="A75" s="7" t="s">
        <v>12</v>
      </c>
      <c r="B75" s="7" t="s">
        <v>3</v>
      </c>
      <c r="C75" s="8" t="s">
        <v>156</v>
      </c>
      <c r="D75" s="14" t="s">
        <v>157</v>
      </c>
      <c r="E75" s="7" t="s">
        <v>125</v>
      </c>
      <c r="F75" s="16">
        <f>F61-F68</f>
        <v>0</v>
      </c>
      <c r="G75" s="16">
        <f>G61-G68</f>
        <v>6351</v>
      </c>
      <c r="H75" s="16">
        <f>H61-H68</f>
        <v>-14096</v>
      </c>
      <c r="I75" s="16">
        <f>I61-I68</f>
        <v>-31075.300000000047</v>
      </c>
      <c r="J75" s="16">
        <f>J61-J68</f>
        <v>-8701</v>
      </c>
    </row>
    <row r="76" spans="1:10">
      <c r="A76" s="7" t="s">
        <v>12</v>
      </c>
      <c r="B76" s="7" t="s">
        <v>3</v>
      </c>
      <c r="C76" s="8" t="s">
        <v>158</v>
      </c>
      <c r="D76" s="14" t="s">
        <v>159</v>
      </c>
      <c r="E76" s="7" t="s">
        <v>125</v>
      </c>
      <c r="F76" s="16">
        <f>F62-F69</f>
        <v>0</v>
      </c>
      <c r="G76" s="16">
        <f>G62-G69</f>
        <v>0</v>
      </c>
      <c r="H76" s="16">
        <f>H62-H69</f>
        <v>0</v>
      </c>
      <c r="I76" s="16">
        <f>I62-I69</f>
        <v>0</v>
      </c>
      <c r="J76" s="16">
        <f>J62-J69</f>
        <v>0</v>
      </c>
    </row>
    <row r="77" spans="1:10">
      <c r="A77" s="7" t="s">
        <v>12</v>
      </c>
      <c r="B77" s="7" t="s">
        <v>3</v>
      </c>
      <c r="C77" s="8" t="s">
        <v>160</v>
      </c>
      <c r="D77" s="14" t="s">
        <v>161</v>
      </c>
      <c r="E77" s="7" t="s">
        <v>125</v>
      </c>
      <c r="F77" s="16">
        <f>F63-F70</f>
        <v>0</v>
      </c>
      <c r="G77" s="16">
        <f>G63-G70</f>
        <v>-1317</v>
      </c>
      <c r="H77" s="16">
        <f>H63-H70</f>
        <v>130</v>
      </c>
      <c r="I77" s="16">
        <f>I63-I70</f>
        <v>-6470.8999999999942</v>
      </c>
      <c r="J77" s="16">
        <f>J63-J70</f>
        <v>-2659</v>
      </c>
    </row>
    <row r="78" spans="1:10">
      <c r="A78" s="7" t="s">
        <v>12</v>
      </c>
      <c r="B78" s="7" t="s">
        <v>3</v>
      </c>
      <c r="C78" s="8" t="s">
        <v>162</v>
      </c>
      <c r="D78" s="14" t="s">
        <v>163</v>
      </c>
      <c r="E78" s="7" t="s">
        <v>164</v>
      </c>
      <c r="F78" s="16">
        <f>F64-F71</f>
        <v>0</v>
      </c>
      <c r="G78" s="16">
        <f>G64-G71</f>
        <v>68</v>
      </c>
      <c r="H78" s="16">
        <f>H64-H71</f>
        <v>-1876</v>
      </c>
      <c r="I78" s="16">
        <f>I64-I71</f>
        <v>-5667.6000000000058</v>
      </c>
      <c r="J78" s="16">
        <f>J64-J71</f>
        <v>0</v>
      </c>
    </row>
    <row r="79" spans="1:10">
      <c r="A79" s="7" t="s">
        <v>12</v>
      </c>
      <c r="B79" s="7" t="s">
        <v>3</v>
      </c>
      <c r="C79" s="8" t="s">
        <v>165</v>
      </c>
      <c r="D79" s="14" t="s">
        <v>166</v>
      </c>
      <c r="E79" s="7" t="s">
        <v>164</v>
      </c>
      <c r="F79" s="16">
        <f>F65-F72</f>
        <v>0</v>
      </c>
      <c r="G79" s="16">
        <f>G65-G72</f>
        <v>-1385</v>
      </c>
      <c r="H79" s="16">
        <f>H65-H72</f>
        <v>2006</v>
      </c>
      <c r="I79" s="16">
        <f>I65-I72</f>
        <v>-803.30000000000291</v>
      </c>
      <c r="J79" s="16">
        <f>J65-J72</f>
        <v>-2659</v>
      </c>
    </row>
    <row r="80" spans="1:10">
      <c r="A80" s="7"/>
      <c r="B80" s="7"/>
      <c r="C80" s="8"/>
      <c r="D80" s="9"/>
      <c r="E80" s="7"/>
      <c r="F80" s="16"/>
      <c r="G80" s="16"/>
      <c r="H80" s="16"/>
      <c r="I80" s="16"/>
      <c r="J80" s="16"/>
    </row>
    <row r="82" spans="1:1">
      <c r="A82" s="17" t="s">
        <v>167</v>
      </c>
    </row>
    <row r="83" spans="1:1">
      <c r="A83" s="17" t="s">
        <v>168</v>
      </c>
    </row>
    <row r="86" spans="1:1">
      <c r="A86" s="18" t="s">
        <v>169</v>
      </c>
    </row>
  </sheetData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2014-11-14T03:28:02Z</dcterms:created>
  <dcterms:modified xsi:type="dcterms:W3CDTF">2014-11-14T03:28:39Z</dcterms:modified>
</cp:coreProperties>
</file>